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3275" windowHeight="12780"/>
  </bookViews>
  <sheets>
    <sheet name="Predračun (OBR-2)" sheetId="1" r:id="rId1"/>
    <sheet name="List2" sheetId="2" r:id="rId2"/>
    <sheet name="List3" sheetId="3" r:id="rId3"/>
  </sheets>
  <definedNames>
    <definedName name="_xlnm.Print_Titles" localSheetId="0">'Predračun (OBR-2)'!$1:$17</definedName>
  </definedNames>
  <calcPr calcId="125725"/>
</workbook>
</file>

<file path=xl/calcChain.xml><?xml version="1.0" encoding="utf-8"?>
<calcChain xmlns="http://schemas.openxmlformats.org/spreadsheetml/2006/main">
  <c r="K18" i="1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  <c r="K32"/>
  <c r="L32" s="1"/>
  <c r="K34" l="1"/>
  <c r="K33"/>
  <c r="K35" l="1"/>
  <c r="K36" s="1"/>
</calcChain>
</file>

<file path=xl/sharedStrings.xml><?xml version="1.0" encoding="utf-8"?>
<sst xmlns="http://schemas.openxmlformats.org/spreadsheetml/2006/main" count="52" uniqueCount="37">
  <si>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</si>
  <si>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</si>
  <si>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</si>
  <si>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</si>
  <si>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</si>
  <si>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</si>
  <si>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</si>
  <si>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</si>
  <si>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</si>
  <si>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</si>
  <si>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</si>
  <si>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2.</t>
  </si>
  <si>
    <t>3.</t>
  </si>
  <si>
    <t>4.</t>
  </si>
  <si>
    <t>5.</t>
  </si>
  <si>
    <t>PREDRAČUN</t>
  </si>
  <si>
    <t>Davčna osnova:</t>
  </si>
  <si>
    <t>Znesek davka:</t>
  </si>
  <si>
    <t>Žig in podpis ponudnika:</t>
  </si>
  <si>
    <t>kg</t>
  </si>
  <si>
    <t>odvoz</t>
  </si>
  <si>
    <t>leto</t>
  </si>
  <si>
    <r>
      <t>Najem zabojnika za odpadke (10 m</t>
    </r>
    <r>
      <rPr>
        <sz val="10"/>
        <color theme="1"/>
        <rFont val="Calibri"/>
        <family val="2"/>
        <charset val="238"/>
      </rPr>
      <t>³</t>
    </r>
    <r>
      <rPr>
        <sz val="10"/>
        <color theme="1"/>
        <rFont val="Arial"/>
        <family val="2"/>
        <charset val="238"/>
      </rPr>
      <t xml:space="preserve"> press kontejner)</t>
    </r>
  </si>
  <si>
    <t>Najem zabojnika za odpadke (30 m³ press kontejner)</t>
  </si>
  <si>
    <t>Najem zabojnika za odpadke (7 m³ odprti kontejner)</t>
  </si>
  <si>
    <t>Najem zabojnika za odpadke (7 m³ zaprti kontejner)</t>
  </si>
  <si>
    <t>Najem zabojnika za odpadke (8-9 m³ odprti kontejner)</t>
  </si>
  <si>
    <t>Vrednost skupaj za 1 leto v EUR z DDV:</t>
  </si>
  <si>
    <t>Vrednost skupaj za 4 leta v EUR z DDV:</t>
  </si>
  <si>
    <t>Prevzem odpadkov (15 01 01 - Papirna in kartonska embalaža ter embalaža iz lepenke)</t>
  </si>
  <si>
    <t>Prevoz odpadkov</t>
  </si>
  <si>
    <t xml:space="preserve">Prevoz odpadkov </t>
  </si>
  <si>
    <t>Prevzem odpadkov (15 01 02 - Plastična embalaža)</t>
  </si>
  <si>
    <t>Prevzem odpadkov (15 01 03 - Lesena embalaža)</t>
  </si>
  <si>
    <t>Prevzem odpadkov (15 01 07 - Steklena embalaža)</t>
  </si>
  <si>
    <t>Prevzem odpadkov (17 04 05 - Železo in jeklo)</t>
  </si>
  <si>
    <t>ZA ODSTRANJEVANJE IN OBDELAVO ODPADKOV - ODPADNA EMBALAŽA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</si>
</sst>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Protection="1"/>
    <xf numFmtId="0" fontId="1" fillId="0" borderId="0" xfId="0" applyFont="1" applyBorder="1" applyProtection="1"/>
    <xf numFmtId="0" fontId="2" fillId="2" borderId="1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1" fillId="0" borderId="7" xfId="0" applyFont="1" applyBorder="1" applyProtection="1"/>
    <xf numFmtId="4" fontId="1" fillId="0" borderId="1" xfId="0" applyNumberFormat="1" applyFont="1" applyBorder="1" applyAlignment="1" applyProtection="1">
      <alignment horizontal="center" vertical="center"/>
      <protection locked="0"/>
    </xf>
    <xf numFmtId="4" fontId="1" fillId="0" borderId="6" xfId="0" applyNumberFormat="1" applyFont="1" applyBorder="1" applyAlignment="1" applyProtection="1">
      <alignment horizontal="center" vertical="center"/>
      <protection locked="0"/>
    </xf>
    <xf numFmtId="4" fontId="1" fillId="0" borderId="5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/>
    </xf>
    <xf numFmtId="3" fontId="3" fillId="0" borderId="6" xfId="0" applyNumberFormat="1" applyFont="1" applyBorder="1" applyAlignment="1" applyProtection="1">
      <alignment horizontal="center" vertical="center" wrapText="1"/>
    </xf>
    <xf numFmtId="3" fontId="3" fillId="0" borderId="1" xfId="0" applyNumberFormat="1" applyFont="1" applyBorder="1" applyAlignment="1" applyProtection="1">
      <alignment horizontal="center" vertical="center" wrapText="1"/>
    </xf>
    <xf numFmtId="3" fontId="3" fillId="0" borderId="5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right" vertical="center"/>
    </xf>
    <xf numFmtId="4" fontId="1" fillId="0" borderId="1" xfId="0" applyNumberFormat="1" applyFont="1" applyBorder="1" applyAlignment="1" applyProtection="1">
      <alignment horizontal="right" vertical="center"/>
    </xf>
    <xf numFmtId="4" fontId="1" fillId="0" borderId="5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center" vertical="top"/>
    </xf>
    <xf numFmtId="0" fontId="1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/>
      <protection locked="0"/>
    </xf>
    <xf numFmtId="4" fontId="1" fillId="0" borderId="1" xfId="0" applyNumberFormat="1" applyFont="1" applyFill="1" applyBorder="1" applyAlignment="1" applyProtection="1">
      <alignment horizontal="right" vertical="center"/>
    </xf>
    <xf numFmtId="4" fontId="4" fillId="0" borderId="1" xfId="0" applyNumberFormat="1" applyFont="1" applyBorder="1" applyAlignment="1" applyProtection="1">
      <alignment vertical="center"/>
    </xf>
    <xf numFmtId="0" fontId="3" fillId="3" borderId="6" xfId="0" applyFont="1" applyFill="1" applyBorder="1" applyAlignment="1" applyProtection="1">
      <alignment horizontal="center" vertical="center" wrapText="1"/>
    </xf>
    <xf numFmtId="3" fontId="3" fillId="3" borderId="6" xfId="0" applyNumberFormat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right" vertical="center"/>
    </xf>
    <xf numFmtId="0" fontId="3" fillId="3" borderId="1" xfId="0" applyFont="1" applyFill="1" applyBorder="1" applyAlignment="1" applyProtection="1">
      <alignment horizontal="center" vertical="center" wrapText="1"/>
    </xf>
    <xf numFmtId="3" fontId="3" fillId="3" borderId="1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top"/>
    </xf>
    <xf numFmtId="0" fontId="1" fillId="0" borderId="8" xfId="0" applyFont="1" applyBorder="1" applyAlignment="1" applyProtection="1">
      <alignment horizontal="center" vertical="top"/>
    </xf>
    <xf numFmtId="0" fontId="1" fillId="0" borderId="6" xfId="0" applyFont="1" applyBorder="1" applyAlignment="1" applyProtection="1">
      <alignment horizontal="center" vertical="top"/>
    </xf>
    <xf numFmtId="0" fontId="1" fillId="3" borderId="5" xfId="0" applyFont="1" applyFill="1" applyBorder="1" applyAlignment="1" applyProtection="1">
      <alignment horizontal="center" vertical="top"/>
    </xf>
    <xf numFmtId="0" fontId="1" fillId="3" borderId="8" xfId="0" applyFont="1" applyFill="1" applyBorder="1" applyAlignment="1" applyProtection="1">
      <alignment horizontal="center" vertical="top"/>
    </xf>
    <xf numFmtId="0" fontId="1" fillId="3" borderId="6" xfId="0" applyFont="1" applyFill="1" applyBorder="1" applyAlignment="1" applyProtection="1">
      <alignment horizontal="center" vertical="top"/>
    </xf>
    <xf numFmtId="0" fontId="6" fillId="0" borderId="0" xfId="0" applyFont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3" borderId="4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6" fillId="0" borderId="0" xfId="0" applyFont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center"/>
    </xf>
    <xf numFmtId="0" fontId="2" fillId="2" borderId="4" xfId="0" applyFont="1" applyFill="1" applyBorder="1" applyAlignment="1" applyProtection="1">
      <alignment horizontal="left" vertical="center"/>
    </xf>
    <xf numFmtId="0" fontId="2" fillId="2" borderId="3" xfId="0" applyFont="1" applyFill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vertical="center"/>
    </xf>
    <xf numFmtId="0" fontId="1" fillId="0" borderId="4" xfId="0" applyFont="1" applyFill="1" applyBorder="1" applyAlignment="1" applyProtection="1">
      <alignment horizontal="left" vertical="center"/>
    </xf>
    <xf numFmtId="0" fontId="1" fillId="0" borderId="3" xfId="0" applyFont="1" applyFill="1" applyBorder="1" applyAlignment="1" applyProtection="1">
      <alignment horizontal="left" vertical="center"/>
    </xf>
    <xf numFmtId="0" fontId="4" fillId="0" borderId="7" xfId="0" applyFont="1" applyFill="1" applyBorder="1" applyAlignment="1" applyProtection="1">
      <alignment horizontal="left"/>
      <protection locked="0"/>
    </xf>
    <xf numFmtId="0" fontId="4" fillId="0" borderId="4" xfId="0" applyFont="1" applyFill="1" applyBorder="1" applyAlignment="1" applyProtection="1">
      <alignment horizontal="left" wrapText="1"/>
      <protection locked="0"/>
    </xf>
    <xf numFmtId="0" fontId="4" fillId="0" borderId="4" xfId="0" applyFont="1" applyFill="1" applyBorder="1" applyAlignment="1" applyProtection="1">
      <alignment horizontal="left"/>
      <protection locked="0"/>
    </xf>
    <xf numFmtId="0" fontId="4" fillId="0" borderId="7" xfId="0" applyNumberFormat="1" applyFont="1" applyFill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center" vertical="top"/>
    </xf>
    <xf numFmtId="0" fontId="1" fillId="3" borderId="2" xfId="0" applyFont="1" applyFill="1" applyBorder="1" applyAlignment="1" applyProtection="1">
      <alignment horizontal="left" vertical="center"/>
    </xf>
    <xf numFmtId="0" fontId="1" fillId="3" borderId="4" xfId="0" applyFont="1" applyFill="1" applyBorder="1" applyAlignment="1" applyProtection="1">
      <alignment horizontal="left" vertical="center"/>
    </xf>
    <xf numFmtId="0" fontId="1" fillId="3" borderId="3" xfId="0" applyFont="1" applyFill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 wrapText="1"/>
    </xf>
  </cellXfs>
  <cellStyles count="1">
    <cellStyle name="Navad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36"/>
  <sheetViews>
    <sheetView tabSelected="1" zoomScaleNormal="100" workbookViewId="0">
      <selection activeCell="I18" sqref="I18"/>
    </sheetView>
  </sheetViews>
  <sheetFormatPr defaultRowHeight="12.75"/>
  <cols>
    <col min="1" max="1" width="4.140625" style="1" bestFit="1" customWidth="1"/>
    <col min="2" max="2" width="7.5703125" style="1" customWidth="1"/>
    <col min="3" max="3" width="8.140625" style="1" customWidth="1"/>
    <col min="4" max="4" width="4" style="1" customWidth="1"/>
    <col min="5" max="5" width="10.42578125" style="1" customWidth="1"/>
    <col min="6" max="6" width="7.5703125" style="1" customWidth="1"/>
    <col min="7" max="7" width="6.5703125" style="1" customWidth="1"/>
    <col min="8" max="8" width="8.5703125" style="1" customWidth="1"/>
    <col min="9" max="9" width="11.140625" style="1" customWidth="1"/>
    <col min="10" max="10" width="7.42578125" style="1" customWidth="1"/>
    <col min="11" max="11" width="11.42578125" style="1" customWidth="1"/>
    <col min="12" max="12" width="9.140625" style="1" hidden="1" customWidth="1"/>
    <col min="13" max="16384" width="9.140625" style="1"/>
  </cols>
  <sheetData>
    <row r="3" spans="1:11">
      <c r="B3" s="12" t="s">
        <v>7</v>
      </c>
      <c r="C3" s="12"/>
      <c r="D3" s="12"/>
    </row>
    <row r="4" spans="1:11" ht="20.25" customHeight="1">
      <c r="B4" s="53"/>
      <c r="C4" s="53"/>
      <c r="D4" s="53"/>
      <c r="E4" s="53"/>
    </row>
    <row r="5" spans="1:11" ht="20.25" customHeight="1">
      <c r="B5" s="54"/>
      <c r="C5" s="54"/>
      <c r="D5" s="54"/>
      <c r="E5" s="54"/>
    </row>
    <row r="6" spans="1:11" ht="20.25" customHeight="1">
      <c r="B6" s="55"/>
      <c r="C6" s="55"/>
      <c r="D6" s="55"/>
      <c r="E6" s="55"/>
    </row>
    <row r="7" spans="1:11">
      <c r="B7" s="2"/>
      <c r="C7" s="2"/>
      <c r="D7" s="2"/>
      <c r="E7" s="2"/>
    </row>
    <row r="8" spans="1:11" ht="20.25" customHeight="1">
      <c r="B8" s="12" t="s">
        <v>8</v>
      </c>
      <c r="C8" s="12"/>
      <c r="D8" s="53"/>
      <c r="E8" s="53"/>
    </row>
    <row r="9" spans="1:11" ht="20.25" customHeight="1">
      <c r="B9" s="1" t="s">
        <v>9</v>
      </c>
      <c r="C9" s="56"/>
      <c r="D9" s="56"/>
    </row>
    <row r="13" spans="1:11" ht="18">
      <c r="A13" s="39" t="s">
        <v>15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</row>
    <row r="14" spans="1:11" ht="36" customHeight="1">
      <c r="A14" s="43" t="s">
        <v>36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</row>
    <row r="17" spans="1:12" ht="38.25">
      <c r="A17" s="3" t="s">
        <v>0</v>
      </c>
      <c r="B17" s="44" t="s">
        <v>1</v>
      </c>
      <c r="C17" s="45"/>
      <c r="D17" s="45"/>
      <c r="E17" s="45"/>
      <c r="F17" s="46"/>
      <c r="G17" s="4" t="s">
        <v>2</v>
      </c>
      <c r="H17" s="4" t="s">
        <v>3</v>
      </c>
      <c r="I17" s="5" t="s">
        <v>4</v>
      </c>
      <c r="J17" s="5" t="s">
        <v>5</v>
      </c>
      <c r="K17" s="5" t="s">
        <v>6</v>
      </c>
    </row>
    <row r="18" spans="1:12" ht="38.25" customHeight="1">
      <c r="A18" s="33" t="s">
        <v>10</v>
      </c>
      <c r="B18" s="47" t="s">
        <v>29</v>
      </c>
      <c r="C18" s="48"/>
      <c r="D18" s="48"/>
      <c r="E18" s="48"/>
      <c r="F18" s="49"/>
      <c r="G18" s="6" t="s">
        <v>19</v>
      </c>
      <c r="H18" s="13">
        <v>136380</v>
      </c>
      <c r="I18" s="10"/>
      <c r="J18" s="10"/>
      <c r="K18" s="16">
        <f t="shared" ref="K18:K32" si="0">H18*I18</f>
        <v>0</v>
      </c>
      <c r="L18" s="1">
        <f t="shared" ref="L18:L32" si="1">K18*J18/100</f>
        <v>0</v>
      </c>
    </row>
    <row r="19" spans="1:12">
      <c r="A19" s="34"/>
      <c r="B19" s="50" t="s">
        <v>30</v>
      </c>
      <c r="C19" s="51"/>
      <c r="D19" s="51"/>
      <c r="E19" s="51"/>
      <c r="F19" s="52"/>
      <c r="G19" s="22" t="s">
        <v>20</v>
      </c>
      <c r="H19" s="23">
        <v>104</v>
      </c>
      <c r="I19" s="24"/>
      <c r="J19" s="24"/>
      <c r="K19" s="25">
        <f t="shared" si="0"/>
        <v>0</v>
      </c>
      <c r="L19" s="1">
        <f t="shared" si="1"/>
        <v>0</v>
      </c>
    </row>
    <row r="20" spans="1:12" ht="25.5" customHeight="1">
      <c r="A20" s="35"/>
      <c r="B20" s="47" t="s">
        <v>22</v>
      </c>
      <c r="C20" s="48"/>
      <c r="D20" s="48"/>
      <c r="E20" s="48"/>
      <c r="F20" s="49"/>
      <c r="G20" s="7" t="s">
        <v>21</v>
      </c>
      <c r="H20" s="14">
        <v>1</v>
      </c>
      <c r="I20" s="9"/>
      <c r="J20" s="9"/>
      <c r="K20" s="17">
        <f t="shared" si="0"/>
        <v>0</v>
      </c>
      <c r="L20" s="1">
        <f t="shared" si="1"/>
        <v>0</v>
      </c>
    </row>
    <row r="21" spans="1:12" ht="25.5" customHeight="1">
      <c r="A21" s="36" t="s">
        <v>11</v>
      </c>
      <c r="B21" s="40" t="s">
        <v>32</v>
      </c>
      <c r="C21" s="41"/>
      <c r="D21" s="41"/>
      <c r="E21" s="41"/>
      <c r="F21" s="42"/>
      <c r="G21" s="27" t="s">
        <v>19</v>
      </c>
      <c r="H21" s="28">
        <v>173280</v>
      </c>
      <c r="I21" s="29"/>
      <c r="J21" s="29"/>
      <c r="K21" s="30">
        <f t="shared" si="0"/>
        <v>0</v>
      </c>
      <c r="L21" s="1">
        <f t="shared" si="1"/>
        <v>0</v>
      </c>
    </row>
    <row r="22" spans="1:12" ht="15" customHeight="1">
      <c r="A22" s="37"/>
      <c r="B22" s="58" t="s">
        <v>31</v>
      </c>
      <c r="C22" s="59"/>
      <c r="D22" s="59"/>
      <c r="E22" s="59"/>
      <c r="F22" s="60"/>
      <c r="G22" s="31" t="s">
        <v>20</v>
      </c>
      <c r="H22" s="32">
        <v>104</v>
      </c>
      <c r="I22" s="29"/>
      <c r="J22" s="29"/>
      <c r="K22" s="30">
        <f t="shared" si="0"/>
        <v>0</v>
      </c>
      <c r="L22" s="1">
        <f t="shared" si="1"/>
        <v>0</v>
      </c>
    </row>
    <row r="23" spans="1:12" ht="30" customHeight="1">
      <c r="A23" s="38"/>
      <c r="B23" s="40" t="s">
        <v>23</v>
      </c>
      <c r="C23" s="41"/>
      <c r="D23" s="41"/>
      <c r="E23" s="41"/>
      <c r="F23" s="42"/>
      <c r="G23" s="31" t="s">
        <v>21</v>
      </c>
      <c r="H23" s="32">
        <v>1</v>
      </c>
      <c r="I23" s="29"/>
      <c r="J23" s="29"/>
      <c r="K23" s="30">
        <f t="shared" si="0"/>
        <v>0</v>
      </c>
      <c r="L23" s="1">
        <f t="shared" si="1"/>
        <v>0</v>
      </c>
    </row>
    <row r="24" spans="1:12" ht="25.5" customHeight="1">
      <c r="A24" s="33" t="s">
        <v>12</v>
      </c>
      <c r="B24" s="47" t="s">
        <v>33</v>
      </c>
      <c r="C24" s="48"/>
      <c r="D24" s="48"/>
      <c r="E24" s="48"/>
      <c r="F24" s="49"/>
      <c r="G24" s="6" t="s">
        <v>19</v>
      </c>
      <c r="H24" s="13">
        <v>5140</v>
      </c>
      <c r="I24" s="9"/>
      <c r="J24" s="9"/>
      <c r="K24" s="17">
        <f t="shared" si="0"/>
        <v>0</v>
      </c>
      <c r="L24" s="1">
        <f t="shared" si="1"/>
        <v>0</v>
      </c>
    </row>
    <row r="25" spans="1:12">
      <c r="A25" s="34"/>
      <c r="B25" s="50" t="s">
        <v>30</v>
      </c>
      <c r="C25" s="51"/>
      <c r="D25" s="51"/>
      <c r="E25" s="51"/>
      <c r="F25" s="52"/>
      <c r="G25" s="22" t="s">
        <v>20</v>
      </c>
      <c r="H25" s="23">
        <v>8</v>
      </c>
      <c r="I25" s="24"/>
      <c r="J25" s="24"/>
      <c r="K25" s="25">
        <f t="shared" si="0"/>
        <v>0</v>
      </c>
      <c r="L25" s="1">
        <f t="shared" si="1"/>
        <v>0</v>
      </c>
    </row>
    <row r="26" spans="1:12" ht="25.5" customHeight="1">
      <c r="A26" s="35"/>
      <c r="B26" s="47" t="s">
        <v>24</v>
      </c>
      <c r="C26" s="48"/>
      <c r="D26" s="48"/>
      <c r="E26" s="48"/>
      <c r="F26" s="49"/>
      <c r="G26" s="7" t="s">
        <v>21</v>
      </c>
      <c r="H26" s="14">
        <v>1</v>
      </c>
      <c r="I26" s="9"/>
      <c r="J26" s="9"/>
      <c r="K26" s="17">
        <f t="shared" si="0"/>
        <v>0</v>
      </c>
      <c r="L26" s="1">
        <f t="shared" si="1"/>
        <v>0</v>
      </c>
    </row>
    <row r="27" spans="1:12" ht="25.5" customHeight="1">
      <c r="A27" s="36" t="s">
        <v>13</v>
      </c>
      <c r="B27" s="40" t="s">
        <v>34</v>
      </c>
      <c r="C27" s="41"/>
      <c r="D27" s="41"/>
      <c r="E27" s="41"/>
      <c r="F27" s="42"/>
      <c r="G27" s="27" t="s">
        <v>19</v>
      </c>
      <c r="H27" s="28">
        <v>10000</v>
      </c>
      <c r="I27" s="29"/>
      <c r="J27" s="29"/>
      <c r="K27" s="30">
        <f t="shared" si="0"/>
        <v>0</v>
      </c>
      <c r="L27" s="1">
        <f t="shared" si="1"/>
        <v>0</v>
      </c>
    </row>
    <row r="28" spans="1:12">
      <c r="A28" s="37"/>
      <c r="B28" s="58" t="s">
        <v>30</v>
      </c>
      <c r="C28" s="59"/>
      <c r="D28" s="59"/>
      <c r="E28" s="59"/>
      <c r="F28" s="60"/>
      <c r="G28" s="31" t="s">
        <v>20</v>
      </c>
      <c r="H28" s="32">
        <v>15</v>
      </c>
      <c r="I28" s="29"/>
      <c r="J28" s="29"/>
      <c r="K28" s="30">
        <f t="shared" si="0"/>
        <v>0</v>
      </c>
      <c r="L28" s="1">
        <f t="shared" si="1"/>
        <v>0</v>
      </c>
    </row>
    <row r="29" spans="1:12" ht="25.5" customHeight="1">
      <c r="A29" s="38"/>
      <c r="B29" s="40" t="s">
        <v>25</v>
      </c>
      <c r="C29" s="41"/>
      <c r="D29" s="41"/>
      <c r="E29" s="41"/>
      <c r="F29" s="42"/>
      <c r="G29" s="31" t="s">
        <v>21</v>
      </c>
      <c r="H29" s="32">
        <v>1</v>
      </c>
      <c r="I29" s="29"/>
      <c r="J29" s="29"/>
      <c r="K29" s="30">
        <f t="shared" si="0"/>
        <v>0</v>
      </c>
      <c r="L29" s="1">
        <f t="shared" si="1"/>
        <v>0</v>
      </c>
    </row>
    <row r="30" spans="1:12" ht="25.5" customHeight="1">
      <c r="A30" s="57" t="s">
        <v>14</v>
      </c>
      <c r="B30" s="61" t="s">
        <v>35</v>
      </c>
      <c r="C30" s="61"/>
      <c r="D30" s="61"/>
      <c r="E30" s="61"/>
      <c r="F30" s="61"/>
      <c r="G30" s="7" t="s">
        <v>19</v>
      </c>
      <c r="H30" s="14">
        <v>9600</v>
      </c>
      <c r="I30" s="9"/>
      <c r="J30" s="9"/>
      <c r="K30" s="17">
        <f t="shared" si="0"/>
        <v>0</v>
      </c>
      <c r="L30" s="1">
        <f t="shared" si="1"/>
        <v>0</v>
      </c>
    </row>
    <row r="31" spans="1:12">
      <c r="A31" s="57"/>
      <c r="B31" s="62" t="s">
        <v>30</v>
      </c>
      <c r="C31" s="62"/>
      <c r="D31" s="62"/>
      <c r="E31" s="62"/>
      <c r="F31" s="62"/>
      <c r="G31" s="22" t="s">
        <v>20</v>
      </c>
      <c r="H31" s="23">
        <v>15</v>
      </c>
      <c r="I31" s="24"/>
      <c r="J31" s="24"/>
      <c r="K31" s="25">
        <f t="shared" si="0"/>
        <v>0</v>
      </c>
      <c r="L31" s="1">
        <f t="shared" si="1"/>
        <v>0</v>
      </c>
    </row>
    <row r="32" spans="1:12" ht="25.5" customHeight="1">
      <c r="A32" s="57"/>
      <c r="B32" s="61" t="s">
        <v>26</v>
      </c>
      <c r="C32" s="61"/>
      <c r="D32" s="61"/>
      <c r="E32" s="61"/>
      <c r="F32" s="61"/>
      <c r="G32" s="7" t="s">
        <v>21</v>
      </c>
      <c r="H32" s="15">
        <v>1</v>
      </c>
      <c r="I32" s="11"/>
      <c r="J32" s="11"/>
      <c r="K32" s="18">
        <f t="shared" si="0"/>
        <v>0</v>
      </c>
      <c r="L32" s="1">
        <f t="shared" si="1"/>
        <v>0</v>
      </c>
    </row>
    <row r="33" spans="1:11">
      <c r="A33" s="19"/>
      <c r="B33" s="20"/>
      <c r="C33" s="20"/>
      <c r="D33" s="20"/>
      <c r="E33" s="20"/>
      <c r="F33" s="20"/>
      <c r="G33" s="21"/>
      <c r="H33" s="63" t="s">
        <v>16</v>
      </c>
      <c r="I33" s="63"/>
      <c r="J33" s="63"/>
      <c r="K33" s="26">
        <f>SUM(K18:K32)</f>
        <v>0</v>
      </c>
    </row>
    <row r="34" spans="1:11">
      <c r="A34" s="19"/>
      <c r="E34" s="20"/>
      <c r="F34" s="20"/>
      <c r="G34" s="21"/>
      <c r="H34" s="63" t="s">
        <v>17</v>
      </c>
      <c r="I34" s="63"/>
      <c r="J34" s="63"/>
      <c r="K34" s="26">
        <f>SUM(L18:L32)</f>
        <v>0</v>
      </c>
    </row>
    <row r="35" spans="1:11" ht="25.5" customHeight="1">
      <c r="A35" s="19"/>
      <c r="B35" s="1" t="s">
        <v>18</v>
      </c>
      <c r="E35" s="20"/>
      <c r="F35" s="20"/>
      <c r="G35" s="21"/>
      <c r="H35" s="64" t="s">
        <v>27</v>
      </c>
      <c r="I35" s="64"/>
      <c r="J35" s="64"/>
      <c r="K35" s="26">
        <f>K33+K34</f>
        <v>0</v>
      </c>
    </row>
    <row r="36" spans="1:11" ht="25.5" customHeight="1">
      <c r="A36" s="19"/>
      <c r="B36" s="8"/>
      <c r="C36" s="8"/>
      <c r="D36" s="8"/>
      <c r="E36" s="20"/>
      <c r="F36" s="20"/>
      <c r="G36" s="21"/>
      <c r="H36" s="64" t="s">
        <v>28</v>
      </c>
      <c r="I36" s="64"/>
      <c r="J36" s="64"/>
      <c r="K36" s="26">
        <f>K35*4</f>
        <v>0</v>
      </c>
    </row>
  </sheetData>
  <sheetProtection password="CE8D" sheet="1" objects="1" scenarios="1" selectLockedCells="1"/>
  <mergeCells count="32">
    <mergeCell ref="H33:J33"/>
    <mergeCell ref="H34:J34"/>
    <mergeCell ref="H35:J35"/>
    <mergeCell ref="H36:J36"/>
    <mergeCell ref="B22:F22"/>
    <mergeCell ref="B24:F24"/>
    <mergeCell ref="B25:F25"/>
    <mergeCell ref="A30:A32"/>
    <mergeCell ref="B26:F26"/>
    <mergeCell ref="B27:F27"/>
    <mergeCell ref="B28:F28"/>
    <mergeCell ref="B29:F29"/>
    <mergeCell ref="B30:F30"/>
    <mergeCell ref="B31:F31"/>
    <mergeCell ref="B32:F32"/>
    <mergeCell ref="B4:E4"/>
    <mergeCell ref="B5:E5"/>
    <mergeCell ref="B6:E6"/>
    <mergeCell ref="D8:E8"/>
    <mergeCell ref="C9:D9"/>
    <mergeCell ref="A18:A20"/>
    <mergeCell ref="A21:A23"/>
    <mergeCell ref="A24:A26"/>
    <mergeCell ref="A27:A29"/>
    <mergeCell ref="A13:K13"/>
    <mergeCell ref="B23:F23"/>
    <mergeCell ref="A14:K14"/>
    <mergeCell ref="B17:F17"/>
    <mergeCell ref="B18:F18"/>
    <mergeCell ref="B19:F19"/>
    <mergeCell ref="B20:F20"/>
    <mergeCell ref="B21:F21"/>
  </mergeCells>
  <pageMargins left="0.70866141732283472" right="0.70866141732283472" top="0.94488188976377963" bottom="0.94488188976377963" header="0.51181102362204722" footer="0.51181102362204722"/>
  <pageSetup paperSize="9" orientation="portrait" horizontalDpi="1200" verticalDpi="1200" r:id="rId1"/>
  <headerFooter>
    <oddHeader>&amp;R&amp;"Arial,Krepko"&amp;12OBR-2</oddHeader>
    <oddFooter>&amp;L&amp;"Arial,Poševno"&amp;10UKC Maribor&amp;R&amp;"Arial,Poševno"&amp;10Odstranjevanje in obdelava odpadkov - Odpadna embalaža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Predračun (OBR-2)</vt:lpstr>
      <vt:lpstr>List2</vt:lpstr>
      <vt:lpstr>List3</vt:lpstr>
      <vt:lpstr>'Predračun (OBR-2)'!Tiskanje_naslovov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Dejan Simić</cp:lastModifiedBy>
  <cp:lastPrinted>2019-03-04T09:13:52Z</cp:lastPrinted>
  <dcterms:created xsi:type="dcterms:W3CDTF">2018-10-08T09:53:45Z</dcterms:created>
  <dcterms:modified xsi:type="dcterms:W3CDTF">2019-03-06T12:48:18Z</dcterms:modified>
</cp:coreProperties>
</file>